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Мониторы!$A$1:$N$2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L3" i="1" s="1"/>
  <c r="M3" i="1" s="1"/>
  <c r="J2" i="1" l="1"/>
  <c r="L2" i="1" s="1"/>
  <c r="M2" i="1" s="1"/>
</calcChain>
</file>

<file path=xl/sharedStrings.xml><?xml version="1.0" encoding="utf-8"?>
<sst xmlns="http://schemas.openxmlformats.org/spreadsheetml/2006/main" count="26" uniqueCount="20">
  <si>
    <t>Город</t>
  </si>
  <si>
    <t>Вид рекламы</t>
  </si>
  <si>
    <t>Фото</t>
  </si>
  <si>
    <t>Количество машин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</si>
  <si>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</si>
  <si>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</si>
  <si>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</si>
  <si>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</si>
  <si>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Выходов за период на 1 мониторе</t>
  </si>
  <si>
    <t>Стоимость за период на всех мониторах</t>
  </si>
  <si>
    <t>Маршруты</t>
  </si>
  <si>
    <t>Реклама на мониторах</t>
  </si>
  <si>
    <t>Ссылка</t>
  </si>
  <si>
    <t>Краснодар</t>
  </si>
  <si>
    <t>Вид транспорта</t>
  </si>
  <si>
    <t>Марки машин</t>
  </si>
  <si>
    <t>Такси</t>
  </si>
  <si>
    <t>Период, мес.</t>
  </si>
  <si>
    <t>Reno, Skoda, Volkswagen, Hyundai, Kia</t>
  </si>
  <si>
    <t>По городу+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</si>
</sst>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0-Nxia3SK0-jw" TargetMode="External"/><Relationship Id="rId1" Type="http://schemas.openxmlformats.org/officeDocument/2006/relationships/hyperlink" Target="https://disk.yandex.ru/d/W0-Nxia3SK0-jw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1.42578125" style="1" customWidth="1"/>
    <col min="4" max="4" width="20" style="1" customWidth="1"/>
    <col min="5" max="5" width="9.5703125" style="1" customWidth="1"/>
    <col min="6" max="6" width="14.140625" style="1" customWidth="1"/>
    <col min="7" max="7" width="18.7109375" style="1" customWidth="1"/>
    <col min="8" max="8" width="14.28515625" style="1" customWidth="1"/>
    <col min="9" max="9" width="19.28515625" style="1" customWidth="1"/>
    <col min="10" max="10" width="22.5703125" style="1" customWidth="1"/>
    <col min="11" max="11" width="16.140625" style="1" customWidth="1"/>
    <col min="12" max="12" width="25.42578125" style="1" customWidth="1"/>
    <col min="13" max="13" width="29.140625" style="2" customWidth="1"/>
    <col min="14" max="14" width="14.42578125" style="1" customWidth="1"/>
    <col min="15" max="15" width="18.42578125" style="1" customWidth="1"/>
    <col min="16" max="16" width="18.28515625" style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4" ht="25.5" x14ac:dyDescent="0.25">
      <c r="A1" s="3" t="s">
        <v>0</v>
      </c>
      <c r="B1" s="6" t="s">
        <v>14</v>
      </c>
      <c r="C1" s="6" t="s">
        <v>15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17</v>
      </c>
      <c r="L1" s="3" t="s">
        <v>8</v>
      </c>
      <c r="M1" s="3" t="s">
        <v>9</v>
      </c>
      <c r="N1" s="3" t="s">
        <v>10</v>
      </c>
    </row>
    <row r="2" spans="1:14" ht="25.5" x14ac:dyDescent="0.25">
      <c r="A2" s="5" t="s">
        <v>13</v>
      </c>
      <c r="B2" s="4" t="s">
        <v>16</v>
      </c>
      <c r="C2" s="4" t="s">
        <v>18</v>
      </c>
      <c r="D2" s="5" t="s">
        <v>11</v>
      </c>
      <c r="E2" s="7" t="s">
        <v>12</v>
      </c>
      <c r="F2" s="5">
        <v>100</v>
      </c>
      <c r="G2" s="5">
        <v>100</v>
      </c>
      <c r="H2" s="5">
        <v>10</v>
      </c>
      <c r="I2" s="5">
        <v>10</v>
      </c>
      <c r="J2" s="5">
        <f>24*I2</f>
        <v>240</v>
      </c>
      <c r="K2" s="5">
        <v>1</v>
      </c>
      <c r="L2" s="5">
        <f>30*J2</f>
        <v>7200</v>
      </c>
      <c r="M2" s="8">
        <f>((0.006*L2)*H2)*G2</f>
        <v>43200</v>
      </c>
      <c r="N2" s="5" t="s">
        <v>19</v>
      </c>
    </row>
    <row r="3" spans="1:14" ht="25.5" x14ac:dyDescent="0.25">
      <c r="A3" s="5" t="s">
        <v>13</v>
      </c>
      <c r="B3" s="4" t="s">
        <v>16</v>
      </c>
      <c r="C3" s="4" t="s">
        <v>18</v>
      </c>
      <c r="D3" s="5" t="s">
        <v>11</v>
      </c>
      <c r="E3" s="7" t="s">
        <v>12</v>
      </c>
      <c r="F3" s="5">
        <v>200</v>
      </c>
      <c r="G3" s="5">
        <v>100</v>
      </c>
      <c r="H3" s="5">
        <v>10</v>
      </c>
      <c r="I3" s="5">
        <v>10</v>
      </c>
      <c r="J3" s="5">
        <f>24*I3</f>
        <v>240</v>
      </c>
      <c r="K3" s="5">
        <v>1</v>
      </c>
      <c r="L3" s="5">
        <f>30*J3</f>
        <v>7200</v>
      </c>
      <c r="M3" s="8">
        <f>((0.01*L3)*H3)*G3</f>
        <v>72000</v>
      </c>
      <c r="N3" s="5" t="s">
        <v>19</v>
      </c>
    </row>
  </sheetData>
  <autoFilter ref="A1:N2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2026-02-23T16:57:07Z</dcterms:modified>
</cp:coreProperties>
</file>